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FC00F7EC-0AC3-4A61-A523-36C0D674C7EA}"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<sst xmlns="http://schemas.openxmlformats.org/spreadsheetml/2006/main" count="1217" uniqueCount="664">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</sst>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328</v>
      </c>
      <c r="B10" s="163"/>
      <c r="C10" s="113" t="str">
        <f>VLOOKUP(A10,lista,2,0)</f>
        <v>G. MANTENIMIENTO DE ALTA VELOCIDAD</v>
      </c>
      <c r="D10" s="113"/>
      <c r="E10" s="113"/>
      <c r="F10" s="113"/>
      <c r="G10" s="113" t="str">
        <f>VLOOKUP(A10,lista,3,0)</f>
        <v>Técnico/a 2</v>
      </c>
      <c r="H10" s="113"/>
      <c r="I10" s="124" t="str">
        <f>VLOOKUP(A10,lista,4,0)</f>
        <v>Técnico/a en obras de inversión</v>
      </c>
      <c r="J10" s="125"/>
      <c r="K10" s="113" t="str">
        <f>VLOOKUP(A10,lista,5,0)</f>
        <v>Málaga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I8xJNAkY8fEwh3+CEXiegcCP6yDI5SEC/wKYN3U0Vf/un9zYGq2twUfWFgKXRHBsjRQQj1EIKGcX5eR9qtwNpQ==" saltValue="ovJO38EBOH3XJvvZV0zEx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2025-05-20T06:52:16Z</dcterms:modified>
</cp:coreProperties>
</file>